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700"/>
  </bookViews>
  <sheets>
    <sheet name="附件2涉农项目资金使用情况统计表" sheetId="2" r:id="rId1"/>
  </sheets>
  <definedNames>
    <definedName name="_xlnm._FilterDatabase" localSheetId="0" hidden="1">附件2涉农项目资金使用情况统计表!$A$23:$IL$23</definedName>
    <definedName name="_xlnm.Print_Titles" localSheetId="0">附件2涉农项目资金使用情况统计表!$4:$5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<sst xmlns="http://schemas.openxmlformats.org/spreadsheetml/2006/main" count="122" uniqueCount="60">
  <si>
    <t>附件2</t>
  </si>
  <si>
    <r>
      <rPr>
        <b/>
        <sz val="24"/>
        <rFont val="宋体"/>
        <charset val="134"/>
        <scheme val="minor"/>
      </rPr>
      <t>2021年以来涉农项目资金使用情况统计表</t>
    </r>
    <r>
      <rPr>
        <b/>
        <sz val="18"/>
        <rFont val="宋体"/>
        <charset val="134"/>
        <scheme val="minor"/>
      </rPr>
      <t xml:space="preserve">
（截至2024年9月）</t>
    </r>
  </si>
  <si>
    <t>填报单位（盖章）：</t>
  </si>
  <si>
    <t>湄洲岛社会事务管理局</t>
  </si>
  <si>
    <t>单位：</t>
  </si>
  <si>
    <t>万元</t>
  </si>
  <si>
    <t>序号</t>
  </si>
  <si>
    <t>年度</t>
  </si>
  <si>
    <t>涉农项目资金名称</t>
  </si>
  <si>
    <t>具体实施项目名称</t>
  </si>
  <si>
    <t>资金
指标
文号</t>
  </si>
  <si>
    <t>项目具体实施单位</t>
  </si>
  <si>
    <t>主要用途</t>
  </si>
  <si>
    <t>完成
情况</t>
  </si>
  <si>
    <t>累计（实际）支付
涉农项目资金</t>
  </si>
  <si>
    <t>小计</t>
  </si>
  <si>
    <t>省级以上资金</t>
  </si>
  <si>
    <t>市级
资金</t>
  </si>
  <si>
    <t>县级
资金</t>
  </si>
  <si>
    <t>农村低保金</t>
  </si>
  <si>
    <t>低保金发放</t>
  </si>
  <si>
    <t>闽财社指[2020]104号、闽财社指[2021]31号、莆财社[2020]124号、莆财社[2021]91号</t>
  </si>
  <si>
    <t>湄洲岛社会事务管理局、湄洲镇社会事务办</t>
  </si>
  <si>
    <t>每月20日之前向低保对象发放农村低保金，以保障他们的基本生活。</t>
  </si>
  <si>
    <t>均能按月、及时、足额发放到位</t>
  </si>
  <si>
    <t>特困供养金</t>
  </si>
  <si>
    <t>特困供养金发放</t>
  </si>
  <si>
    <t>每月20日之前向特困人员发放特困供养金，以保障他们的基本生活。</t>
  </si>
  <si>
    <t>农村幸福院质量提升奖补</t>
  </si>
  <si>
    <t>闽财社指【2021】43号</t>
  </si>
  <si>
    <t>湄洲岛社会事务管理局、湄洲镇社会事务办、宫下村委会</t>
  </si>
  <si>
    <t>用于支持湄洲镇宫下村幸福院提升为三星级幸福院。</t>
  </si>
  <si>
    <t>已完成</t>
  </si>
  <si>
    <t>闽财社指〔2021〕79号、莆财预【2021】96号</t>
  </si>
  <si>
    <t>乡村公益性骨灰楼堂建设奖补专项资金</t>
  </si>
  <si>
    <t>闽财社指〔2022〕10号</t>
  </si>
  <si>
    <t>用于湄洲岛生态福寿堂扩容工程建设补助。</t>
  </si>
  <si>
    <t>长者食堂建设补助</t>
  </si>
  <si>
    <t>闽财社指〔2022〕11号、
莆财社〔2022〕53号</t>
  </si>
  <si>
    <t>湄洲岛社会事务管理局、湄洲镇社会事务办、宫下村委会、港楼村委会</t>
  </si>
  <si>
    <t>用于湄洲镇宫下村长者食堂建设补助（4万元）和湄洲镇港楼村示范性长者食堂建设补助（15万元）。</t>
  </si>
  <si>
    <t>“长者之家”建设补助</t>
  </si>
  <si>
    <t>莆财社〔2022〕64号</t>
  </si>
  <si>
    <t>湄洲镇宫下村幸福院，参照五星级养老服务照料中心标准，提升为“长者之家”。</t>
  </si>
  <si>
    <t>莆财社〔2021〕199号</t>
  </si>
  <si>
    <t>湄洲岛社会事务管理局、湄洲镇社会事务办、相关村委会</t>
  </si>
  <si>
    <t>支持湄洲镇莲池村、寨下村、北埭村、港楼村等4个幸福院提升为三星级幸福院。</t>
  </si>
  <si>
    <t>闽财社指〔2022〕11号</t>
  </si>
  <si>
    <t>闽财社指〔2022〕86号、闽财社指〔2023〕37号、闽财社指〔2022〕66号、闽财社指〔2023〕57号、莆财预【2022】68号</t>
  </si>
  <si>
    <t>闽财社指〔2023〕16号</t>
  </si>
  <si>
    <t>湄洲岛社会事务管理局、湄洲镇社会事务办、莲池村委会</t>
  </si>
  <si>
    <t>支持湄洲镇莲池村示范性长者食堂建设补助。</t>
  </si>
  <si>
    <t>闽财社指〔2022〕67号</t>
  </si>
  <si>
    <t>支持湄洲镇高朱村、东蔡村、西亭村、后巷村、下山村等5个幸福院提升为三星级幸福院。</t>
  </si>
  <si>
    <t>闽财社指〔2023〕103号、莆财预〔2023〕53号、闽财社指【2024】18号、闽财社指〔2024〕43号</t>
  </si>
  <si>
    <t>闽财社指〔2024〕43号</t>
  </si>
  <si>
    <t xml:space="preserve">莆财社〔2023〕197号
</t>
  </si>
  <si>
    <t>湄洲岛社会事务管理局、湄洲镇社会事务办、东蔡村委会</t>
  </si>
  <si>
    <t>支持东蔡村示范性长者食堂建设补助。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</si>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</sst>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b/>
      <sz val="24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7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Normal="85" workbookViewId="0">
      <pane xSplit="2" ySplit="5" topLeftCell="C21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3.5"/>
  <cols>
    <col min="1" max="1" width="5.875" style="4" customWidth="1"/>
    <col min="2" max="2" width="8.525" style="5" customWidth="1"/>
    <col min="3" max="3" width="12.3416666666667" style="5" customWidth="1"/>
    <col min="4" max="4" width="12.35" style="5" customWidth="1"/>
    <col min="5" max="5" width="21.9083333333333" style="6" customWidth="1"/>
    <col min="6" max="6" width="25.875" style="5" customWidth="1"/>
    <col min="7" max="7" width="33.225" style="5" customWidth="1"/>
    <col min="8" max="8" width="8.09166666666667" style="6" customWidth="1"/>
    <col min="9" max="9" width="11.7666666666667" style="5" customWidth="1"/>
    <col min="10" max="10" width="10.1416666666667" style="5" customWidth="1"/>
    <col min="11" max="11" width="9.85833333333333" style="5" customWidth="1"/>
    <col min="12" max="12" width="8.675" style="5" customWidth="1"/>
    <col min="13" max="13" width="9.375" style="5"/>
    <col min="14" max="246" width="9" style="5"/>
    <col min="247" max="16384" width="9" style="4"/>
  </cols>
  <sheetData>
    <row r="1" ht="30" customHeight="1" spans="1:1">
      <c r="A1" s="7" t="s">
        <v>0</v>
      </c>
    </row>
    <row r="2" s="1" customFormat="1" ht="5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26" customHeight="1" spans="1:12">
      <c r="A3" s="10" t="s">
        <v>2</v>
      </c>
      <c r="B3" s="10"/>
      <c r="C3" s="6"/>
      <c r="D3" s="10" t="s">
        <v>3</v>
      </c>
      <c r="E3" s="10"/>
      <c r="F3" s="10"/>
      <c r="G3" s="6"/>
      <c r="H3" s="6"/>
      <c r="I3" s="15"/>
      <c r="J3" s="15"/>
      <c r="K3" s="10" t="s">
        <v>4</v>
      </c>
      <c r="L3" s="10" t="s">
        <v>5</v>
      </c>
    </row>
    <row r="4" s="2" customFormat="1" ht="46" customHeight="1" spans="1:12">
      <c r="A4" s="11" t="s">
        <v>6</v>
      </c>
      <c r="B4" s="11" t="s">
        <v>7</v>
      </c>
      <c r="C4" s="11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1" t="s">
        <v>13</v>
      </c>
      <c r="I4" s="16" t="s">
        <v>14</v>
      </c>
      <c r="J4" s="17"/>
      <c r="K4" s="17"/>
      <c r="L4" s="18"/>
    </row>
    <row r="5" s="3" customFormat="1" ht="64" customHeight="1" spans="1:12">
      <c r="A5" s="11"/>
      <c r="B5" s="11"/>
      <c r="C5" s="11"/>
      <c r="D5" s="13"/>
      <c r="E5" s="13"/>
      <c r="F5" s="13"/>
      <c r="G5" s="13"/>
      <c r="H5" s="11"/>
      <c r="I5" s="19" t="s">
        <v>15</v>
      </c>
      <c r="J5" s="19" t="s">
        <v>16</v>
      </c>
      <c r="K5" s="19" t="s">
        <v>17</v>
      </c>
      <c r="L5" s="19" t="s">
        <v>18</v>
      </c>
    </row>
    <row r="6" s="1" customFormat="1" ht="72" customHeight="1" spans="1:12">
      <c r="A6" s="14">
        <v>1</v>
      </c>
      <c r="B6" s="14">
        <v>2021</v>
      </c>
      <c r="C6" s="14" t="s">
        <v>19</v>
      </c>
      <c r="D6" s="14" t="s">
        <v>20</v>
      </c>
      <c r="E6" s="14" t="s">
        <v>21</v>
      </c>
      <c r="F6" s="14" t="s">
        <v>22</v>
      </c>
      <c r="G6" s="14" t="s">
        <v>23</v>
      </c>
      <c r="H6" s="14" t="s">
        <v>24</v>
      </c>
      <c r="I6" s="14">
        <v>460.8176</v>
      </c>
      <c r="J6" s="20">
        <v>94</v>
      </c>
      <c r="K6" s="20">
        <v>65.37</v>
      </c>
      <c r="L6" s="14">
        <v>301.4476</v>
      </c>
    </row>
    <row r="7" s="1" customFormat="1" ht="72" customHeight="1" spans="1:12">
      <c r="A7" s="14">
        <v>2</v>
      </c>
      <c r="B7" s="14">
        <v>2021</v>
      </c>
      <c r="C7" s="14" t="s">
        <v>25</v>
      </c>
      <c r="D7" s="14" t="s">
        <v>26</v>
      </c>
      <c r="E7" s="14" t="s">
        <v>21</v>
      </c>
      <c r="F7" s="14" t="s">
        <v>22</v>
      </c>
      <c r="G7" s="14" t="s">
        <v>27</v>
      </c>
      <c r="H7" s="14" t="s">
        <v>24</v>
      </c>
      <c r="I7" s="14">
        <v>57.8673</v>
      </c>
      <c r="J7" s="20">
        <v>46</v>
      </c>
      <c r="K7" s="20">
        <v>-1.17</v>
      </c>
      <c r="L7" s="14">
        <v>13.0373</v>
      </c>
    </row>
    <row r="8" s="1" customFormat="1" ht="72" customHeight="1" spans="1:12">
      <c r="A8" s="14">
        <v>3</v>
      </c>
      <c r="B8" s="14">
        <v>2021</v>
      </c>
      <c r="C8" s="14" t="s">
        <v>28</v>
      </c>
      <c r="D8" s="14" t="s">
        <v>28</v>
      </c>
      <c r="E8" s="14" t="s">
        <v>29</v>
      </c>
      <c r="F8" s="14" t="s">
        <v>30</v>
      </c>
      <c r="G8" s="14" t="s">
        <v>31</v>
      </c>
      <c r="H8" s="14" t="s">
        <v>32</v>
      </c>
      <c r="I8" s="14">
        <v>1</v>
      </c>
      <c r="J8" s="20">
        <v>1</v>
      </c>
      <c r="K8" s="20">
        <v>0</v>
      </c>
      <c r="L8" s="20">
        <v>0</v>
      </c>
    </row>
    <row r="9" s="1" customFormat="1" ht="72" customHeight="1" spans="1:12">
      <c r="A9" s="14">
        <v>4</v>
      </c>
      <c r="B9" s="14">
        <v>2022</v>
      </c>
      <c r="C9" s="14" t="s">
        <v>19</v>
      </c>
      <c r="D9" s="14" t="s">
        <v>20</v>
      </c>
      <c r="E9" s="14" t="s">
        <v>33</v>
      </c>
      <c r="F9" s="14" t="s">
        <v>22</v>
      </c>
      <c r="G9" s="14" t="s">
        <v>23</v>
      </c>
      <c r="H9" s="14" t="s">
        <v>24</v>
      </c>
      <c r="I9" s="14">
        <v>539.8239</v>
      </c>
      <c r="J9" s="20">
        <v>335.53</v>
      </c>
      <c r="K9" s="20">
        <v>56.96</v>
      </c>
      <c r="L9" s="14">
        <v>147.3339</v>
      </c>
    </row>
    <row r="10" s="1" customFormat="1" ht="72" customHeight="1" spans="1:12">
      <c r="A10" s="14">
        <v>5</v>
      </c>
      <c r="B10" s="14">
        <v>2022</v>
      </c>
      <c r="C10" s="14" t="s">
        <v>25</v>
      </c>
      <c r="D10" s="14" t="s">
        <v>26</v>
      </c>
      <c r="E10" s="14" t="s">
        <v>33</v>
      </c>
      <c r="F10" s="14" t="s">
        <v>22</v>
      </c>
      <c r="G10" s="14" t="s">
        <v>27</v>
      </c>
      <c r="H10" s="14" t="s">
        <v>24</v>
      </c>
      <c r="I10" s="14">
        <v>65.4387</v>
      </c>
      <c r="J10" s="20">
        <v>41.47</v>
      </c>
      <c r="K10" s="20">
        <v>7.04</v>
      </c>
      <c r="L10" s="14">
        <v>16.9287</v>
      </c>
    </row>
    <row r="11" s="1" customFormat="1" ht="72" customHeight="1" spans="1:12">
      <c r="A11" s="14">
        <v>6</v>
      </c>
      <c r="B11" s="14">
        <v>2022</v>
      </c>
      <c r="C11" s="14" t="s">
        <v>34</v>
      </c>
      <c r="D11" s="14" t="s">
        <v>34</v>
      </c>
      <c r="E11" s="14" t="s">
        <v>35</v>
      </c>
      <c r="F11" s="14" t="s">
        <v>22</v>
      </c>
      <c r="G11" s="14" t="s">
        <v>36</v>
      </c>
      <c r="H11" s="14" t="s">
        <v>32</v>
      </c>
      <c r="I11" s="14">
        <v>267.9816</v>
      </c>
      <c r="J11" s="14">
        <v>50</v>
      </c>
      <c r="K11" s="14">
        <v>0</v>
      </c>
      <c r="L11" s="14">
        <v>217.9816</v>
      </c>
    </row>
    <row r="12" s="1" customFormat="1" ht="72" customHeight="1" spans="1:12">
      <c r="A12" s="14">
        <v>7</v>
      </c>
      <c r="B12" s="14">
        <v>2022</v>
      </c>
      <c r="C12" s="14" t="s">
        <v>37</v>
      </c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32</v>
      </c>
      <c r="I12" s="14">
        <v>19</v>
      </c>
      <c r="J12" s="20">
        <v>15</v>
      </c>
      <c r="K12" s="20">
        <v>4</v>
      </c>
      <c r="L12" s="20">
        <v>0</v>
      </c>
    </row>
    <row r="13" s="1" customFormat="1" ht="72" customHeight="1" spans="1:12">
      <c r="A13" s="14">
        <v>8</v>
      </c>
      <c r="B13" s="14">
        <v>2022</v>
      </c>
      <c r="C13" s="14" t="s">
        <v>41</v>
      </c>
      <c r="D13" s="14" t="s">
        <v>41</v>
      </c>
      <c r="E13" s="14" t="s">
        <v>42</v>
      </c>
      <c r="F13" s="14" t="s">
        <v>30</v>
      </c>
      <c r="G13" s="14" t="s">
        <v>43</v>
      </c>
      <c r="H13" s="14" t="s">
        <v>32</v>
      </c>
      <c r="I13" s="14">
        <v>50</v>
      </c>
      <c r="J13" s="14">
        <v>50</v>
      </c>
      <c r="K13" s="14">
        <v>0</v>
      </c>
      <c r="L13" s="14">
        <v>0</v>
      </c>
    </row>
    <row r="14" s="1" customFormat="1" ht="72" customHeight="1" spans="1:12">
      <c r="A14" s="14">
        <v>9</v>
      </c>
      <c r="B14" s="14">
        <v>2022</v>
      </c>
      <c r="C14" s="14" t="s">
        <v>28</v>
      </c>
      <c r="D14" s="14" t="s">
        <v>28</v>
      </c>
      <c r="E14" s="14" t="s">
        <v>44</v>
      </c>
      <c r="F14" s="14" t="s">
        <v>45</v>
      </c>
      <c r="G14" s="14" t="s">
        <v>46</v>
      </c>
      <c r="H14" s="14" t="s">
        <v>32</v>
      </c>
      <c r="I14" s="14">
        <v>2.3</v>
      </c>
      <c r="J14" s="14">
        <v>2.3</v>
      </c>
      <c r="K14" s="14">
        <v>0</v>
      </c>
      <c r="L14" s="14">
        <v>0</v>
      </c>
    </row>
    <row r="15" s="1" customFormat="1" ht="72" customHeight="1" spans="1:12">
      <c r="A15" s="14">
        <v>10</v>
      </c>
      <c r="B15" s="14">
        <v>2022</v>
      </c>
      <c r="C15" s="14" t="s">
        <v>28</v>
      </c>
      <c r="D15" s="14" t="s">
        <v>28</v>
      </c>
      <c r="E15" s="14" t="s">
        <v>47</v>
      </c>
      <c r="F15" s="14" t="s">
        <v>45</v>
      </c>
      <c r="G15" s="14" t="s">
        <v>46</v>
      </c>
      <c r="H15" s="14" t="s">
        <v>32</v>
      </c>
      <c r="I15" s="14">
        <v>1.7</v>
      </c>
      <c r="J15" s="20">
        <v>1.7</v>
      </c>
      <c r="K15" s="20">
        <v>0</v>
      </c>
      <c r="L15" s="20">
        <v>0</v>
      </c>
    </row>
    <row r="16" s="1" customFormat="1" ht="72" customHeight="1" spans="1:12">
      <c r="A16" s="14">
        <v>11</v>
      </c>
      <c r="B16" s="14">
        <v>2023</v>
      </c>
      <c r="C16" s="14" t="s">
        <v>19</v>
      </c>
      <c r="D16" s="14" t="s">
        <v>20</v>
      </c>
      <c r="E16" s="14" t="s">
        <v>48</v>
      </c>
      <c r="F16" s="14" t="s">
        <v>22</v>
      </c>
      <c r="G16" s="14" t="s">
        <v>23</v>
      </c>
      <c r="H16" s="14" t="s">
        <v>24</v>
      </c>
      <c r="I16" s="14">
        <v>610.301</v>
      </c>
      <c r="J16" s="20">
        <v>359.56</v>
      </c>
      <c r="K16" s="20">
        <v>124.6</v>
      </c>
      <c r="L16" s="20">
        <v>126.141</v>
      </c>
    </row>
    <row r="17" s="1" customFormat="1" ht="72" customHeight="1" spans="1:12">
      <c r="A17" s="14">
        <v>12</v>
      </c>
      <c r="B17" s="14">
        <v>2023</v>
      </c>
      <c r="C17" s="14" t="s">
        <v>25</v>
      </c>
      <c r="D17" s="14" t="s">
        <v>26</v>
      </c>
      <c r="E17" s="14" t="s">
        <v>48</v>
      </c>
      <c r="F17" s="14" t="s">
        <v>22</v>
      </c>
      <c r="G17" s="14" t="s">
        <v>27</v>
      </c>
      <c r="H17" s="14" t="s">
        <v>24</v>
      </c>
      <c r="I17" s="14">
        <v>75.3884</v>
      </c>
      <c r="J17" s="20">
        <v>44.44</v>
      </c>
      <c r="K17" s="20">
        <v>15.4</v>
      </c>
      <c r="L17" s="20">
        <v>15.5484</v>
      </c>
    </row>
    <row r="18" s="1" customFormat="1" ht="72" customHeight="1" spans="1:12">
      <c r="A18" s="14">
        <v>13</v>
      </c>
      <c r="B18" s="14">
        <v>2023</v>
      </c>
      <c r="C18" s="14" t="s">
        <v>37</v>
      </c>
      <c r="D18" s="14" t="s">
        <v>37</v>
      </c>
      <c r="E18" s="14" t="s">
        <v>49</v>
      </c>
      <c r="F18" s="14" t="s">
        <v>50</v>
      </c>
      <c r="G18" s="14" t="s">
        <v>51</v>
      </c>
      <c r="H18" s="14" t="s">
        <v>32</v>
      </c>
      <c r="I18" s="14">
        <v>0</v>
      </c>
      <c r="J18" s="20">
        <v>0</v>
      </c>
      <c r="K18" s="20">
        <v>0</v>
      </c>
      <c r="L18" s="20">
        <v>0</v>
      </c>
    </row>
    <row r="19" s="1" customFormat="1" ht="72" customHeight="1" spans="1:12">
      <c r="A19" s="14">
        <v>14</v>
      </c>
      <c r="B19" s="14">
        <v>2023</v>
      </c>
      <c r="C19" s="14" t="s">
        <v>28</v>
      </c>
      <c r="D19" s="14" t="s">
        <v>28</v>
      </c>
      <c r="E19" s="14" t="s">
        <v>52</v>
      </c>
      <c r="F19" s="14" t="s">
        <v>45</v>
      </c>
      <c r="G19" s="14" t="s">
        <v>53</v>
      </c>
      <c r="H19" s="14" t="s">
        <v>32</v>
      </c>
      <c r="I19" s="14">
        <v>5</v>
      </c>
      <c r="J19" s="20">
        <v>5</v>
      </c>
      <c r="K19" s="20">
        <v>0</v>
      </c>
      <c r="L19" s="20">
        <v>0</v>
      </c>
    </row>
    <row r="20" s="1" customFormat="1" ht="72" customHeight="1" spans="1:12">
      <c r="A20" s="14">
        <v>15</v>
      </c>
      <c r="B20" s="14">
        <v>2024</v>
      </c>
      <c r="C20" s="14" t="s">
        <v>19</v>
      </c>
      <c r="D20" s="14" t="s">
        <v>20</v>
      </c>
      <c r="E20" s="14" t="s">
        <v>54</v>
      </c>
      <c r="F20" s="14" t="s">
        <v>22</v>
      </c>
      <c r="G20" s="14" t="s">
        <v>23</v>
      </c>
      <c r="H20" s="14" t="s">
        <v>24</v>
      </c>
      <c r="I20" s="14">
        <v>471.88</v>
      </c>
      <c r="J20" s="20">
        <v>267.63</v>
      </c>
      <c r="K20" s="20">
        <v>107.16</v>
      </c>
      <c r="L20" s="20">
        <v>97.09</v>
      </c>
    </row>
    <row r="21" s="1" customFormat="1" ht="72" customHeight="1" spans="1:12">
      <c r="A21" s="14">
        <v>16</v>
      </c>
      <c r="B21" s="14">
        <v>2024</v>
      </c>
      <c r="C21" s="14" t="s">
        <v>25</v>
      </c>
      <c r="D21" s="14" t="s">
        <v>26</v>
      </c>
      <c r="E21" s="14" t="s">
        <v>55</v>
      </c>
      <c r="F21" s="14" t="s">
        <v>22</v>
      </c>
      <c r="G21" s="14" t="s">
        <v>27</v>
      </c>
      <c r="H21" s="14" t="s">
        <v>24</v>
      </c>
      <c r="I21" s="14">
        <v>57.7608</v>
      </c>
      <c r="J21" s="20">
        <v>32.51</v>
      </c>
      <c r="K21" s="20">
        <v>13</v>
      </c>
      <c r="L21" s="20">
        <v>12.2508</v>
      </c>
    </row>
    <row r="22" s="1" customFormat="1" ht="72" customHeight="1" spans="1:12">
      <c r="A22" s="14">
        <v>17</v>
      </c>
      <c r="B22" s="14">
        <v>2024</v>
      </c>
      <c r="C22" s="14" t="s">
        <v>37</v>
      </c>
      <c r="D22" s="14" t="s">
        <v>37</v>
      </c>
      <c r="E22" s="14" t="s">
        <v>56</v>
      </c>
      <c r="F22" s="14" t="s">
        <v>57</v>
      </c>
      <c r="G22" s="14" t="s">
        <v>58</v>
      </c>
      <c r="H22" s="14" t="s">
        <v>32</v>
      </c>
      <c r="I22" s="14">
        <v>0</v>
      </c>
      <c r="J22" s="14">
        <v>0</v>
      </c>
      <c r="K22" s="14">
        <v>0</v>
      </c>
      <c r="L22" s="14">
        <v>0</v>
      </c>
    </row>
    <row r="23" s="1" customFormat="1" ht="49" customHeight="1" spans="1:12">
      <c r="A23" s="14" t="s">
        <v>59</v>
      </c>
      <c r="B23" s="14"/>
      <c r="C23" s="14"/>
      <c r="D23" s="14"/>
      <c r="E23" s="14"/>
      <c r="F23" s="14"/>
      <c r="G23" s="14"/>
      <c r="H23" s="14"/>
      <c r="I23" s="21">
        <f>SUM(I6:I22)</f>
        <v>2686.2593</v>
      </c>
      <c r="J23" s="21">
        <f>SUM(J6:J22)</f>
        <v>1346.14</v>
      </c>
      <c r="K23" s="21">
        <f>SUM(K6:K22)</f>
        <v>392.36</v>
      </c>
      <c r="L23" s="21">
        <f>SUM(L6:L22)</f>
        <v>947.7593</v>
      </c>
    </row>
  </sheetData>
  <mergeCells count="11">
    <mergeCell ref="A2:L2"/>
    <mergeCell ref="I4:L4"/>
    <mergeCell ref="A23:B2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055555555556" right="0.393055555555556" top="0.393055555555556" bottom="0.393055555555556" header="0.5" footer="0.5"/>
  <pageSetup paperSize="9" scale="8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附件2涉农项目资金使用情况统计表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fjssms</dc:creator>
  <cp:lastModifiedBy>Administrator</cp:lastModifiedBy>
  <dcterms:created xsi:type="dcterms:W3CDTF">2024-09-01T01:00:00Z</dcterms:created>
  <dcterms:modified xsi:type="dcterms:W3CDTF">2024-11-15T02:34:58Z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773C9FD50A8548AE81E5865CCB2F32D0_13</vt:lpwstr>
  </property>
</Properties>
</file>